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4EF2E378-07BB-4F71-B07C-A85E3C889AAF}" xr6:coauthVersionLast="47" xr6:coauthVersionMax="47" xr10:uidLastSave="{00000000-0000-0000-0000-000000000000}"/>
  <bookViews>
    <workbookView xWindow="6225" yWindow="795" windowWidth="10875" windowHeight="10860" xr2:uid="{5C200A52-A829-4C54-8FFE-10B0752415C1}"/>
  </bookViews>
  <sheets>
    <sheet name="積算書" sheetId="5" r:id="rId1"/>
    <sheet name="積算明細書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45" i="1"/>
  <c r="F46" i="1" s="1"/>
  <c r="F40" i="1"/>
  <c r="F41" i="1" s="1"/>
  <c r="F31" i="1"/>
  <c r="F30" i="1"/>
  <c r="F25" i="1"/>
  <c r="F24" i="1"/>
  <c r="F7" i="1"/>
  <c r="F8" i="1"/>
  <c r="F9" i="1"/>
  <c r="F10" i="1"/>
  <c r="F11" i="1"/>
  <c r="F12" i="1"/>
  <c r="F13" i="1"/>
  <c r="F14" i="1"/>
  <c r="F6" i="1"/>
  <c r="F4" i="1"/>
  <c r="F26" i="1" l="1"/>
  <c r="F16" i="1"/>
</calcChain>
</file>

<file path=xl/sharedStrings.xml><?xml version="1.0" encoding="utf-8"?>
<sst xmlns="http://schemas.openxmlformats.org/spreadsheetml/2006/main" count="106" uniqueCount="58">
  <si>
    <t>項目</t>
    <rPh sb="0" eb="2">
      <t>コウモク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</si>
  <si>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</si>
  <si>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</si>
  <si>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</si>
  <si>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</si>
  <si>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</si>
  <si>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No</t>
    <phoneticPr fontId="2"/>
  </si>
  <si>
    <t>1-1　新設工事／直接工事費</t>
    <rPh sb="4" eb="6">
      <t>シンセツ</t>
    </rPh>
    <rPh sb="6" eb="8">
      <t>コウジ</t>
    </rPh>
    <rPh sb="9" eb="11">
      <t>チョクセツ</t>
    </rPh>
    <rPh sb="11" eb="14">
      <t>コウジヒ</t>
    </rPh>
    <phoneticPr fontId="2"/>
  </si>
  <si>
    <t>VT・LA内蔵型　モールドコーン</t>
    <rPh sb="5" eb="8">
      <t>ナイゾウガタ</t>
    </rPh>
    <phoneticPr fontId="2"/>
  </si>
  <si>
    <t>ステンレスバンド　SFT-N212（φ350以内）</t>
    <rPh sb="22" eb="24">
      <t>イナイ</t>
    </rPh>
    <phoneticPr fontId="2"/>
  </si>
  <si>
    <t>６KV　高圧ケーブル　EM-CET38ロ（EEタイプ）　＜FEP内＞</t>
    <rPh sb="4" eb="6">
      <t>コウアツ</t>
    </rPh>
    <rPh sb="32" eb="33">
      <t>ナイ</t>
    </rPh>
    <phoneticPr fontId="2"/>
  </si>
  <si>
    <t>６KV　屋外端末処理材　屋外硝子型　EM-CET　38ロ</t>
    <rPh sb="4" eb="6">
      <t>オクガイ</t>
    </rPh>
    <rPh sb="6" eb="8">
      <t>タンマツ</t>
    </rPh>
    <rPh sb="8" eb="10">
      <t>ショリ</t>
    </rPh>
    <rPh sb="10" eb="11">
      <t>ザイ</t>
    </rPh>
    <rPh sb="12" eb="14">
      <t>オクガイ</t>
    </rPh>
    <rPh sb="14" eb="16">
      <t>ガラス</t>
    </rPh>
    <rPh sb="16" eb="17">
      <t>ガタ</t>
    </rPh>
    <phoneticPr fontId="2"/>
  </si>
  <si>
    <t>６KV　屋内端末処理材　屋内プレハブ型　EM-CET　38ロ</t>
    <rPh sb="4" eb="6">
      <t>オクナイ</t>
    </rPh>
    <rPh sb="6" eb="8">
      <t>タンマツ</t>
    </rPh>
    <rPh sb="8" eb="11">
      <t>ショリザイ</t>
    </rPh>
    <rPh sb="12" eb="14">
      <t>オクナイ</t>
    </rPh>
    <rPh sb="18" eb="19">
      <t>ガタ</t>
    </rPh>
    <phoneticPr fontId="2"/>
  </si>
  <si>
    <t>端末処理固定金物</t>
    <rPh sb="0" eb="2">
      <t>タンマツ</t>
    </rPh>
    <rPh sb="2" eb="4">
      <t>ショリ</t>
    </rPh>
    <rPh sb="4" eb="6">
      <t>コテイ</t>
    </rPh>
    <rPh sb="6" eb="8">
      <t>カナモノ</t>
    </rPh>
    <phoneticPr fontId="2"/>
  </si>
  <si>
    <t>ブラケット固定金物</t>
    <rPh sb="5" eb="7">
      <t>コテイ</t>
    </rPh>
    <rPh sb="7" eb="9">
      <t>カナモノ</t>
    </rPh>
    <phoneticPr fontId="2"/>
  </si>
  <si>
    <t>ケーブル札</t>
    <rPh sb="4" eb="5">
      <t>フダ</t>
    </rPh>
    <phoneticPr fontId="2"/>
  </si>
  <si>
    <t>消耗雑材料</t>
    <rPh sb="0" eb="2">
      <t>ショウモウ</t>
    </rPh>
    <rPh sb="2" eb="3">
      <t>ザツ</t>
    </rPh>
    <rPh sb="3" eb="5">
      <t>ザイリョウ</t>
    </rPh>
    <phoneticPr fontId="2"/>
  </si>
  <si>
    <t>労務費</t>
    <rPh sb="0" eb="3">
      <t>ロウムヒ</t>
    </rPh>
    <phoneticPr fontId="2"/>
  </si>
  <si>
    <t>合計</t>
    <rPh sb="0" eb="2">
      <t>ゴウケイ</t>
    </rPh>
    <phoneticPr fontId="2"/>
  </si>
  <si>
    <t>台</t>
    <rPh sb="0" eb="1">
      <t>ダイ</t>
    </rPh>
    <phoneticPr fontId="2"/>
  </si>
  <si>
    <t>箇所</t>
    <rPh sb="0" eb="2">
      <t>カショ</t>
    </rPh>
    <phoneticPr fontId="2"/>
  </si>
  <si>
    <t>本</t>
    <rPh sb="0" eb="1">
      <t>ホン</t>
    </rPh>
    <phoneticPr fontId="2"/>
  </si>
  <si>
    <t>組</t>
    <rPh sb="0" eb="1">
      <t>クミ</t>
    </rPh>
    <phoneticPr fontId="2"/>
  </si>
  <si>
    <t>ｍ</t>
    <phoneticPr fontId="2"/>
  </si>
  <si>
    <t>枚</t>
    <rPh sb="0" eb="1">
      <t>マイ</t>
    </rPh>
    <phoneticPr fontId="2"/>
  </si>
  <si>
    <t>式</t>
    <rPh sb="0" eb="1">
      <t>シキ</t>
    </rPh>
    <phoneticPr fontId="2"/>
  </si>
  <si>
    <t>1-2　撤去工事／直接工事費</t>
    <rPh sb="4" eb="6">
      <t>テッキョ</t>
    </rPh>
    <rPh sb="6" eb="8">
      <t>コウジ</t>
    </rPh>
    <rPh sb="9" eb="14">
      <t>チョクセツコウジヒ</t>
    </rPh>
    <phoneticPr fontId="2"/>
  </si>
  <si>
    <t>高圧気中開閉器　7.2KV　200A</t>
    <rPh sb="0" eb="2">
      <t>コウアツ</t>
    </rPh>
    <rPh sb="2" eb="4">
      <t>キチュウ</t>
    </rPh>
    <rPh sb="4" eb="7">
      <t>カイヘイキ</t>
    </rPh>
    <phoneticPr fontId="2"/>
  </si>
  <si>
    <t>高圧気中負荷開閉器　7.2KV　200A　SUS　方向性</t>
    <rPh sb="0" eb="2">
      <t>コウアツ</t>
    </rPh>
    <rPh sb="2" eb="3">
      <t>キ</t>
    </rPh>
    <rPh sb="3" eb="4">
      <t>チュウ</t>
    </rPh>
    <rPh sb="4" eb="6">
      <t>フカ</t>
    </rPh>
    <rPh sb="6" eb="9">
      <t>カイヘイキ</t>
    </rPh>
    <rPh sb="25" eb="28">
      <t>ホウコウセイ</t>
    </rPh>
    <phoneticPr fontId="2"/>
  </si>
  <si>
    <t>６KV　高圧ケーブル　CV-T　38ロ</t>
    <rPh sb="4" eb="6">
      <t>コウアツ</t>
    </rPh>
    <phoneticPr fontId="2"/>
  </si>
  <si>
    <t>６KV　端末処理材　屋外硝子型　CV-T　38ロ</t>
    <rPh sb="4" eb="6">
      <t>タンマツ</t>
    </rPh>
    <rPh sb="6" eb="9">
      <t>ショリザイ</t>
    </rPh>
    <rPh sb="10" eb="12">
      <t>オクガイ</t>
    </rPh>
    <rPh sb="12" eb="15">
      <t>ガラスガタ</t>
    </rPh>
    <phoneticPr fontId="2"/>
  </si>
  <si>
    <t>６KV　端末処理材　屋内プレハブ型　CV-T　38ロ</t>
    <rPh sb="4" eb="6">
      <t>タンマツ</t>
    </rPh>
    <rPh sb="6" eb="9">
      <t>ショリザイ</t>
    </rPh>
    <rPh sb="10" eb="12">
      <t>オクナイ</t>
    </rPh>
    <rPh sb="16" eb="17">
      <t>ガタ</t>
    </rPh>
    <phoneticPr fontId="2"/>
  </si>
  <si>
    <t>労務費（撤去）</t>
    <rPh sb="0" eb="3">
      <t>ロウムヒ</t>
    </rPh>
    <rPh sb="4" eb="6">
      <t>テッキョ</t>
    </rPh>
    <phoneticPr fontId="2"/>
  </si>
  <si>
    <t>清掃費　マンホール内排水　清掃</t>
    <rPh sb="0" eb="3">
      <t>セイソウヒ</t>
    </rPh>
    <rPh sb="9" eb="10">
      <t>ナイ</t>
    </rPh>
    <rPh sb="10" eb="12">
      <t>ハイスイ</t>
    </rPh>
    <rPh sb="13" eb="15">
      <t>セイソウ</t>
    </rPh>
    <phoneticPr fontId="2"/>
  </si>
  <si>
    <t>撤去</t>
    <rPh sb="0" eb="2">
      <t>テッキョ</t>
    </rPh>
    <phoneticPr fontId="2"/>
  </si>
  <si>
    <t>1-3　機械費／直接工事費</t>
    <rPh sb="4" eb="7">
      <t>キカイヒ</t>
    </rPh>
    <rPh sb="8" eb="10">
      <t>チョクセツ</t>
    </rPh>
    <rPh sb="10" eb="13">
      <t>コウジヒ</t>
    </rPh>
    <phoneticPr fontId="2"/>
  </si>
  <si>
    <t>1-4　縁切り・接続／直接工事費</t>
    <rPh sb="4" eb="5">
      <t>フチ</t>
    </rPh>
    <rPh sb="5" eb="6">
      <t>キ</t>
    </rPh>
    <rPh sb="8" eb="10">
      <t>セツゾク</t>
    </rPh>
    <rPh sb="11" eb="13">
      <t>チョクセツ</t>
    </rPh>
    <rPh sb="13" eb="16">
      <t>コウジヒ</t>
    </rPh>
    <phoneticPr fontId="2"/>
  </si>
  <si>
    <t>沖縄電力引込線切離し・接続</t>
    <rPh sb="0" eb="2">
      <t>オキナワ</t>
    </rPh>
    <rPh sb="2" eb="4">
      <t>デンリョク</t>
    </rPh>
    <rPh sb="4" eb="7">
      <t>ヒキコミセン</t>
    </rPh>
    <rPh sb="7" eb="9">
      <t>キリハナ</t>
    </rPh>
    <rPh sb="11" eb="13">
      <t>セツゾク</t>
    </rPh>
    <phoneticPr fontId="2"/>
  </si>
  <si>
    <t>1-5　産業廃棄物運搬処分費／直接工事費</t>
    <rPh sb="4" eb="6">
      <t>サンギョウ</t>
    </rPh>
    <rPh sb="6" eb="9">
      <t>ハイキブツ</t>
    </rPh>
    <rPh sb="9" eb="11">
      <t>ウンパン</t>
    </rPh>
    <rPh sb="11" eb="14">
      <t>ショブンヒ</t>
    </rPh>
    <rPh sb="15" eb="20">
      <t>チョクセツコウジヒ</t>
    </rPh>
    <phoneticPr fontId="2"/>
  </si>
  <si>
    <t>産業廃棄物運搬・処分費</t>
    <rPh sb="0" eb="2">
      <t>サンギョウ</t>
    </rPh>
    <rPh sb="2" eb="5">
      <t>ハイキブツ</t>
    </rPh>
    <rPh sb="5" eb="7">
      <t>ウンパン</t>
    </rPh>
    <rPh sb="8" eb="11">
      <t>ショブンヒ</t>
    </rPh>
    <phoneticPr fontId="2"/>
  </si>
  <si>
    <t>直接工事費</t>
    <rPh sb="0" eb="2">
      <t>チョクセツ</t>
    </rPh>
    <rPh sb="2" eb="5">
      <t>コウジヒ</t>
    </rPh>
    <phoneticPr fontId="2"/>
  </si>
  <si>
    <t>1-1　新設工事</t>
    <rPh sb="4" eb="6">
      <t>シンセツ</t>
    </rPh>
    <rPh sb="6" eb="8">
      <t>コウジ</t>
    </rPh>
    <phoneticPr fontId="2"/>
  </si>
  <si>
    <t>1-2　撤去工事</t>
    <rPh sb="4" eb="6">
      <t>テッキョ</t>
    </rPh>
    <rPh sb="6" eb="8">
      <t>コウジ</t>
    </rPh>
    <phoneticPr fontId="2"/>
  </si>
  <si>
    <t>1-3　機械費</t>
    <rPh sb="4" eb="7">
      <t>キカイヒ</t>
    </rPh>
    <phoneticPr fontId="2"/>
  </si>
  <si>
    <t>1-4　縁切り・接続</t>
    <rPh sb="4" eb="6">
      <t>フチキ</t>
    </rPh>
    <rPh sb="8" eb="10">
      <t>セツゾク</t>
    </rPh>
    <phoneticPr fontId="2"/>
  </si>
  <si>
    <t>1-5　産業廃棄物運搬・処分費</t>
    <rPh sb="4" eb="11">
      <t>サンギョウハイキブツウンパン</t>
    </rPh>
    <rPh sb="12" eb="15">
      <t>ショブンヒ</t>
    </rPh>
    <phoneticPr fontId="2"/>
  </si>
  <si>
    <t>1</t>
    <phoneticPr fontId="2"/>
  </si>
  <si>
    <t>電力申請費</t>
    <rPh sb="0" eb="2">
      <t>デンリョク</t>
    </rPh>
    <rPh sb="2" eb="4">
      <t>シンセイ</t>
    </rPh>
    <rPh sb="4" eb="5">
      <t>ヒ</t>
    </rPh>
    <phoneticPr fontId="2"/>
  </si>
  <si>
    <t>高圧ケーブル・気中開閉器　試験費　絶縁耐力試験　SOG動作試験</t>
    <rPh sb="0" eb="2">
      <t>コウアツ</t>
    </rPh>
    <rPh sb="7" eb="12">
      <t>キチュウカイヘイキ</t>
    </rPh>
    <rPh sb="13" eb="15">
      <t>シケン</t>
    </rPh>
    <rPh sb="15" eb="16">
      <t>ヒ</t>
    </rPh>
    <rPh sb="17" eb="19">
      <t>ゼツエン</t>
    </rPh>
    <rPh sb="19" eb="21">
      <t>タイリョク</t>
    </rPh>
    <rPh sb="21" eb="23">
      <t>シケン</t>
    </rPh>
    <rPh sb="27" eb="29">
      <t>ドウサ</t>
    </rPh>
    <rPh sb="29" eb="31">
      <t>シケン</t>
    </rPh>
    <phoneticPr fontId="2"/>
  </si>
  <si>
    <t>主任技術者立会費</t>
    <rPh sb="0" eb="2">
      <t>シュニン</t>
    </rPh>
    <rPh sb="2" eb="5">
      <t>ギジュツシャ</t>
    </rPh>
    <rPh sb="5" eb="7">
      <t>タチアイ</t>
    </rPh>
    <rPh sb="7" eb="8">
      <t>ヒ</t>
    </rPh>
    <phoneticPr fontId="2"/>
  </si>
  <si>
    <t>諸経費</t>
    <rPh sb="0" eb="3">
      <t>ショケイヒ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</si>
  <si>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</si>
  <si>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</si>
  <si>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積算明細書（PAS・SOG・高圧ケーブル取替作業）</t>
    <rPh sb="2" eb="5">
      <t>メイサイショ</t>
    </rPh>
    <phoneticPr fontId="2"/>
  </si>
  <si>
    <t>操作ロープ　エスロンロープ　赤・緑＝各８Ｍ</t>
    <rPh sb="0" eb="2">
      <t>ソウサ</t>
    </rPh>
    <rPh sb="14" eb="15">
      <t>アカ</t>
    </rPh>
    <rPh sb="16" eb="17">
      <t>ミドリ</t>
    </rPh>
    <rPh sb="18" eb="19">
      <t>カク</t>
    </rPh>
    <phoneticPr fontId="2"/>
  </si>
  <si>
    <t>高所作業車（賃料）　トラック架装　バスケット型　12m　200㎏</t>
    <rPh sb="0" eb="2">
      <t>コウショ</t>
    </rPh>
    <rPh sb="2" eb="5">
      <t>サギョウシャ</t>
    </rPh>
    <rPh sb="6" eb="8">
      <t>チンリョウ</t>
    </rPh>
    <rPh sb="14" eb="15">
      <t>カ</t>
    </rPh>
    <rPh sb="15" eb="16">
      <t>ソウ</t>
    </rPh>
    <rPh sb="22" eb="23">
      <t>カタ</t>
    </rPh>
    <phoneticPr fontId="2"/>
  </si>
  <si>
    <t>積算書（沖縄県警察機動隊におけるPAS・SOG・高圧ケーブル取替工事）</t>
    <rPh sb="2" eb="3">
      <t>ショ</t>
    </rPh>
    <rPh sb="4" eb="12">
      <t>オキナワケンケイサツキドウタイ</t>
    </rPh>
    <rPh sb="24" eb="26">
      <t>コウアツ</t>
    </rPh>
    <rPh sb="30" eb="32">
      <t>トリカエ</t>
    </rPh>
    <rPh sb="32" eb="34">
      <t>コウジ</t>
    </rPh>
    <phoneticPr fontId="2"/>
  </si>
  <si>
    <t>積算明細書（沖縄県警察機動隊におけるPAS・SOG・高圧ケーブル取替工事）</t>
    <rPh sb="2" eb="5">
      <t>メイサイショ</t>
    </rPh>
    <rPh sb="6" eb="14">
      <t>オキナワケンケイサツキドウタイ</t>
    </rPh>
    <rPh sb="34" eb="36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</si>
</sst>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No.&quot;0"/>
    <numFmt numFmtId="177" formatCode="&quot;（&quot;#,000&quot;）&quot;"/>
  </numFmts>
  <fonts count="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38" fontId="0" fillId="0" borderId="1" xfId="1" applyFont="1" applyBorder="1">
      <alignment vertical="center"/>
    </xf>
    <xf numFmtId="0" fontId="0" fillId="0" borderId="1" xfId="0" applyBorder="1" applyAlignment="1">
      <alignment horizontal="left" vertical="center" indent="1"/>
    </xf>
    <xf numFmtId="38" fontId="0" fillId="2" borderId="1" xfId="1" applyFont="1" applyFill="1" applyBorder="1">
      <alignment vertical="center"/>
    </xf>
    <xf numFmtId="0" fontId="0" fillId="0" borderId="5" xfId="0" applyBorder="1" applyAlignment="1">
      <alignment horizontal="left" vertical="center" indent="1"/>
    </xf>
    <xf numFmtId="0" fontId="0" fillId="0" borderId="5" xfId="0" applyBorder="1" applyAlignment="1">
      <alignment horizontal="center" vertical="center"/>
    </xf>
    <xf numFmtId="38" fontId="0" fillId="0" borderId="5" xfId="1" applyFont="1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left" vertical="center" indent="1"/>
    </xf>
    <xf numFmtId="0" fontId="0" fillId="0" borderId="4" xfId="0" applyBorder="1" applyAlignment="1">
      <alignment horizontal="center" vertical="center"/>
    </xf>
    <xf numFmtId="38" fontId="0" fillId="0" borderId="4" xfId="1" applyFont="1" applyBorder="1">
      <alignment vertical="center"/>
    </xf>
    <xf numFmtId="0" fontId="0" fillId="0" borderId="4" xfId="0" applyBorder="1">
      <alignment vertical="center"/>
    </xf>
    <xf numFmtId="176" fontId="0" fillId="0" borderId="3" xfId="0" applyNumberFormat="1" applyBorder="1" applyAlignment="1">
      <alignment horizontal="center" vertical="center"/>
    </xf>
    <xf numFmtId="38" fontId="0" fillId="0" borderId="1" xfId="1" applyFont="1" applyFill="1" applyBorder="1">
      <alignment vertical="center"/>
    </xf>
    <xf numFmtId="0" fontId="0" fillId="0" borderId="5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38" fontId="0" fillId="0" borderId="5" xfId="1" applyFont="1" applyFill="1" applyBorder="1">
      <alignment vertical="center"/>
    </xf>
    <xf numFmtId="0" fontId="0" fillId="0" borderId="5" xfId="0" applyFill="1" applyBorder="1">
      <alignment vertical="center"/>
    </xf>
    <xf numFmtId="0" fontId="0" fillId="0" borderId="1" xfId="0" applyFill="1" applyBorder="1" applyAlignment="1">
      <alignment horizontal="left" vertical="center" inden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38" fontId="0" fillId="0" borderId="1" xfId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8" fontId="0" fillId="0" borderId="0" xfId="1" applyFont="1" applyFill="1">
      <alignment vertical="center"/>
    </xf>
    <xf numFmtId="0" fontId="0" fillId="0" borderId="5" xfId="0" applyFill="1" applyBorder="1" applyAlignment="1">
      <alignment horizontal="left" vertical="center" indent="2"/>
    </xf>
    <xf numFmtId="0" fontId="0" fillId="0" borderId="1" xfId="0" applyFill="1" applyBorder="1" applyAlignment="1">
      <alignment horizontal="left" vertical="center" indent="2"/>
    </xf>
    <xf numFmtId="0" fontId="0" fillId="0" borderId="5" xfId="0" applyFill="1" applyBorder="1">
      <alignment vertical="center"/>
    </xf>
    <xf numFmtId="0" fontId="0" fillId="0" borderId="1" xfId="0" applyFill="1" applyBorder="1">
      <alignment vertical="center"/>
    </xf>
    <xf numFmtId="177" fontId="0" fillId="0" borderId="5" xfId="1" applyNumberFormat="1" applyFont="1" applyFill="1" applyBorder="1">
      <alignment vertical="center"/>
    </xf>
    <xf numFmtId="177" fontId="0" fillId="0" borderId="1" xfId="1" applyNumberFormat="1" applyFont="1" applyFill="1" applyBorder="1">
      <alignment vertical="center"/>
    </xf>
    <xf numFmtId="38" fontId="0" fillId="0" borderId="1" xfId="1" applyFont="1" applyFill="1" applyBorder="1" applyAlignment="1">
      <alignment horizontal="right" vertical="center"/>
    </xf>
    <xf numFmtId="0" fontId="0" fillId="0" borderId="5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4339-4D49-4F10-A1DB-F71ABA860A4E}">
  <sheetPr>
    <pageSetUpPr fitToPage="1"/>
  </sheetPr>
  <dimension ref="A1:H58"/>
  <sheetViews>
    <sheetView showGridLines="0" tabSelected="1" zoomScaleNormal="100" workbookViewId="0">
      <selection sqref="A1:G1"/>
    </sheetView>
  </sheetViews>
  <sheetFormatPr defaultRowHeight="24.95" customHeight="1" x14ac:dyDescent="0.15"/>
  <cols>
    <col min="1" max="1" width="4.125" style="1" bestFit="1" customWidth="1"/>
    <col min="2" max="2" width="67.125" bestFit="1" customWidth="1"/>
    <col min="3" max="4" width="5.75" style="1" bestFit="1" customWidth="1"/>
    <col min="5" max="6" width="12.375" style="2" bestFit="1" customWidth="1"/>
  </cols>
  <sheetData>
    <row r="1" spans="1:8" ht="24.95" customHeight="1" x14ac:dyDescent="0.15">
      <c r="A1" s="39" t="s">
        <v>56</v>
      </c>
      <c r="B1" s="40"/>
      <c r="C1" s="40"/>
      <c r="D1" s="40"/>
      <c r="E1" s="40"/>
      <c r="F1" s="40"/>
      <c r="G1" s="41"/>
    </row>
    <row r="2" spans="1:8" s="1" customFormat="1" ht="24.95" customHeight="1" x14ac:dyDescent="0.15">
      <c r="A2" s="4" t="s">
        <v>6</v>
      </c>
      <c r="B2" s="4" t="s">
        <v>0</v>
      </c>
      <c r="C2" s="4" t="s">
        <v>1</v>
      </c>
      <c r="D2" s="4" t="s">
        <v>2</v>
      </c>
      <c r="E2" s="5" t="s">
        <v>3</v>
      </c>
      <c r="F2" s="5" t="s">
        <v>4</v>
      </c>
      <c r="G2" s="4" t="s">
        <v>5</v>
      </c>
    </row>
    <row r="3" spans="1:8" ht="24.95" customHeight="1" x14ac:dyDescent="0.15">
      <c r="A3" s="24">
        <v>1</v>
      </c>
      <c r="B3" s="23" t="s">
        <v>40</v>
      </c>
      <c r="C3" s="24"/>
      <c r="D3" s="24"/>
      <c r="E3" s="18"/>
      <c r="F3" s="18"/>
      <c r="G3" s="25"/>
      <c r="H3" s="26"/>
    </row>
    <row r="4" spans="1:8" ht="24.95" customHeight="1" x14ac:dyDescent="0.15">
      <c r="A4" s="20"/>
      <c r="B4" s="30" t="s">
        <v>41</v>
      </c>
      <c r="C4" s="37" t="s">
        <v>46</v>
      </c>
      <c r="D4" s="37" t="s">
        <v>25</v>
      </c>
      <c r="E4" s="34"/>
      <c r="F4" s="34"/>
      <c r="G4" s="32"/>
      <c r="H4" s="26"/>
    </row>
    <row r="5" spans="1:8" ht="24.95" customHeight="1" x14ac:dyDescent="0.15">
      <c r="A5" s="24"/>
      <c r="B5" s="31" t="s">
        <v>42</v>
      </c>
      <c r="C5" s="38" t="s">
        <v>46</v>
      </c>
      <c r="D5" s="37" t="s">
        <v>25</v>
      </c>
      <c r="E5" s="35"/>
      <c r="F5" s="34"/>
      <c r="G5" s="33"/>
      <c r="H5" s="26"/>
    </row>
    <row r="6" spans="1:8" ht="24.95" customHeight="1" x14ac:dyDescent="0.15">
      <c r="A6" s="24"/>
      <c r="B6" s="31" t="s">
        <v>43</v>
      </c>
      <c r="C6" s="38" t="s">
        <v>46</v>
      </c>
      <c r="D6" s="37" t="s">
        <v>25</v>
      </c>
      <c r="E6" s="35"/>
      <c r="F6" s="34"/>
      <c r="G6" s="33"/>
      <c r="H6" s="26"/>
    </row>
    <row r="7" spans="1:8" ht="24.95" customHeight="1" x14ac:dyDescent="0.15">
      <c r="A7" s="24"/>
      <c r="B7" s="31" t="s">
        <v>44</v>
      </c>
      <c r="C7" s="38" t="s">
        <v>46</v>
      </c>
      <c r="D7" s="37" t="s">
        <v>25</v>
      </c>
      <c r="E7" s="35"/>
      <c r="F7" s="34"/>
      <c r="G7" s="33"/>
      <c r="H7" s="26"/>
    </row>
    <row r="8" spans="1:8" ht="24.95" customHeight="1" x14ac:dyDescent="0.15">
      <c r="A8" s="24"/>
      <c r="B8" s="31" t="s">
        <v>45</v>
      </c>
      <c r="C8" s="38" t="s">
        <v>46</v>
      </c>
      <c r="D8" s="37" t="s">
        <v>25</v>
      </c>
      <c r="E8" s="35"/>
      <c r="F8" s="34"/>
      <c r="G8" s="33"/>
      <c r="H8" s="26"/>
    </row>
    <row r="9" spans="1:8" ht="24.95" customHeight="1" x14ac:dyDescent="0.15">
      <c r="A9" s="24"/>
      <c r="B9" s="23"/>
      <c r="C9" s="24"/>
      <c r="D9" s="24"/>
      <c r="E9" s="18"/>
      <c r="F9" s="18"/>
      <c r="G9" s="25"/>
      <c r="H9" s="26"/>
    </row>
    <row r="10" spans="1:8" ht="24.95" customHeight="1" x14ac:dyDescent="0.15">
      <c r="A10" s="24">
        <v>2</v>
      </c>
      <c r="B10" s="23" t="s">
        <v>47</v>
      </c>
      <c r="C10" s="24">
        <v>1</v>
      </c>
      <c r="D10" s="24" t="s">
        <v>25</v>
      </c>
      <c r="E10" s="18"/>
      <c r="F10" s="18"/>
      <c r="G10" s="25"/>
      <c r="H10" s="26"/>
    </row>
    <row r="11" spans="1:8" ht="24.95" customHeight="1" x14ac:dyDescent="0.15">
      <c r="A11" s="24"/>
      <c r="B11" s="23"/>
      <c r="C11" s="24"/>
      <c r="D11" s="24"/>
      <c r="E11" s="18"/>
      <c r="F11" s="18"/>
      <c r="G11" s="25"/>
      <c r="H11" s="26"/>
    </row>
    <row r="12" spans="1:8" ht="24.95" customHeight="1" x14ac:dyDescent="0.15">
      <c r="A12" s="24">
        <v>3</v>
      </c>
      <c r="B12" s="23" t="s">
        <v>48</v>
      </c>
      <c r="C12" s="24">
        <v>1</v>
      </c>
      <c r="D12" s="24" t="s">
        <v>25</v>
      </c>
      <c r="E12" s="18"/>
      <c r="F12" s="18"/>
      <c r="G12" s="25"/>
      <c r="H12" s="26"/>
    </row>
    <row r="13" spans="1:8" ht="24.95" customHeight="1" x14ac:dyDescent="0.15">
      <c r="A13" s="24"/>
      <c r="B13" s="23"/>
      <c r="C13" s="24"/>
      <c r="D13" s="24"/>
      <c r="E13" s="18"/>
      <c r="F13" s="18"/>
      <c r="G13" s="25"/>
      <c r="H13" s="26"/>
    </row>
    <row r="14" spans="1:8" ht="24.95" customHeight="1" x14ac:dyDescent="0.15">
      <c r="A14" s="24">
        <v>4</v>
      </c>
      <c r="B14" s="23" t="s">
        <v>49</v>
      </c>
      <c r="C14" s="24">
        <v>1</v>
      </c>
      <c r="D14" s="24" t="s">
        <v>25</v>
      </c>
      <c r="E14" s="18"/>
      <c r="F14" s="18"/>
      <c r="G14" s="25"/>
      <c r="H14" s="26"/>
    </row>
    <row r="15" spans="1:8" ht="24.95" customHeight="1" x14ac:dyDescent="0.15">
      <c r="A15" s="24"/>
      <c r="B15" s="23"/>
      <c r="C15" s="24"/>
      <c r="D15" s="24"/>
      <c r="E15" s="18"/>
      <c r="F15" s="18"/>
      <c r="G15" s="25"/>
      <c r="H15" s="26"/>
    </row>
    <row r="16" spans="1:8" ht="24.95" customHeight="1" x14ac:dyDescent="0.15">
      <c r="A16" s="24">
        <v>5</v>
      </c>
      <c r="B16" s="23" t="s">
        <v>50</v>
      </c>
      <c r="C16" s="24">
        <v>1</v>
      </c>
      <c r="D16" s="24" t="s">
        <v>25</v>
      </c>
      <c r="E16" s="18"/>
      <c r="F16" s="18"/>
      <c r="G16" s="25"/>
      <c r="H16" s="26"/>
    </row>
    <row r="17" spans="1:8" ht="24.95" customHeight="1" x14ac:dyDescent="0.15">
      <c r="A17" s="24"/>
      <c r="B17" s="25"/>
      <c r="C17" s="24"/>
      <c r="D17" s="24"/>
      <c r="E17" s="18"/>
      <c r="F17" s="18"/>
      <c r="G17" s="25"/>
      <c r="H17" s="26"/>
    </row>
    <row r="18" spans="1:8" ht="24.95" customHeight="1" x14ac:dyDescent="0.15">
      <c r="A18" s="24"/>
      <c r="B18" s="3"/>
      <c r="C18" s="4"/>
      <c r="D18" s="4"/>
      <c r="E18" s="6"/>
      <c r="F18" s="6"/>
      <c r="G18" s="25"/>
      <c r="H18" s="26"/>
    </row>
    <row r="19" spans="1:8" ht="24.95" customHeight="1" x14ac:dyDescent="0.15">
      <c r="A19" s="24"/>
      <c r="B19" s="24" t="s">
        <v>51</v>
      </c>
      <c r="C19" s="24"/>
      <c r="D19" s="24"/>
      <c r="E19" s="18"/>
      <c r="F19" s="18"/>
      <c r="G19" s="25"/>
      <c r="H19" s="26"/>
    </row>
    <row r="20" spans="1:8" ht="24.95" customHeight="1" x14ac:dyDescent="0.15">
      <c r="A20" s="24"/>
      <c r="B20" s="24" t="s">
        <v>52</v>
      </c>
      <c r="C20" s="24"/>
      <c r="D20" s="24"/>
      <c r="E20" s="18"/>
      <c r="F20" s="18"/>
      <c r="G20" s="25"/>
      <c r="H20" s="26"/>
    </row>
    <row r="21" spans="1:8" ht="24.95" customHeight="1" x14ac:dyDescent="0.15">
      <c r="A21" s="24"/>
      <c r="B21" s="24" t="s">
        <v>18</v>
      </c>
      <c r="C21" s="24"/>
      <c r="D21" s="24"/>
      <c r="E21" s="18"/>
      <c r="F21" s="36"/>
      <c r="G21" s="25"/>
      <c r="H21" s="26"/>
    </row>
    <row r="22" spans="1:8" ht="24.95" customHeight="1" x14ac:dyDescent="0.15">
      <c r="A22" s="24"/>
      <c r="B22" s="23"/>
      <c r="C22" s="24"/>
      <c r="D22" s="24"/>
      <c r="E22" s="18"/>
      <c r="F22" s="27"/>
      <c r="G22" s="25"/>
      <c r="H22" s="26"/>
    </row>
    <row r="23" spans="1:8" ht="24.95" customHeight="1" x14ac:dyDescent="0.15">
      <c r="A23" s="24"/>
      <c r="B23" s="23"/>
      <c r="C23" s="24"/>
      <c r="D23" s="24"/>
      <c r="E23" s="18"/>
      <c r="F23" s="27"/>
      <c r="G23" s="25"/>
      <c r="H23" s="26"/>
    </row>
    <row r="24" spans="1:8" ht="24.95" customHeight="1" x14ac:dyDescent="0.15">
      <c r="A24" s="24"/>
      <c r="B24" s="23"/>
      <c r="C24" s="24"/>
      <c r="D24" s="24"/>
      <c r="E24" s="18"/>
      <c r="F24" s="18"/>
      <c r="G24" s="25"/>
      <c r="H24" s="26"/>
    </row>
    <row r="25" spans="1:8" ht="24.95" customHeight="1" x14ac:dyDescent="0.15">
      <c r="A25" s="24"/>
      <c r="B25" s="23"/>
      <c r="C25" s="24"/>
      <c r="D25" s="24"/>
      <c r="E25" s="18"/>
      <c r="F25" s="18"/>
      <c r="G25" s="25"/>
      <c r="H25" s="26"/>
    </row>
    <row r="26" spans="1:8" ht="24.95" customHeight="1" x14ac:dyDescent="0.15">
      <c r="A26" s="24"/>
      <c r="B26" s="24"/>
      <c r="C26" s="24"/>
      <c r="D26" s="24"/>
      <c r="E26" s="18"/>
      <c r="F26" s="18"/>
      <c r="G26" s="25"/>
      <c r="H26" s="26"/>
    </row>
    <row r="27" spans="1:8" ht="24.95" customHeight="1" x14ac:dyDescent="0.15">
      <c r="A27" s="24"/>
      <c r="B27" s="25"/>
      <c r="C27" s="24"/>
      <c r="D27" s="24"/>
      <c r="E27" s="18"/>
      <c r="F27" s="18"/>
      <c r="G27" s="25"/>
      <c r="H27" s="26"/>
    </row>
    <row r="28" spans="1:8" ht="24.95" customHeight="1" x14ac:dyDescent="0.15">
      <c r="A28" s="24"/>
      <c r="B28" s="25"/>
      <c r="C28" s="24"/>
      <c r="D28" s="24"/>
      <c r="E28" s="18"/>
      <c r="F28" s="18"/>
      <c r="G28" s="25"/>
      <c r="H28" s="26"/>
    </row>
    <row r="29" spans="1:8" ht="24.95" customHeight="1" x14ac:dyDescent="0.15">
      <c r="A29" s="24"/>
      <c r="B29" s="24"/>
      <c r="C29" s="24"/>
      <c r="D29" s="24"/>
      <c r="E29" s="18"/>
      <c r="F29" s="18"/>
      <c r="G29" s="25"/>
      <c r="H29" s="26"/>
    </row>
    <row r="30" spans="1:8" ht="24.95" customHeight="1" x14ac:dyDescent="0.15">
      <c r="A30" s="24"/>
      <c r="B30" s="25"/>
      <c r="C30" s="24"/>
      <c r="D30" s="24"/>
      <c r="E30" s="18"/>
      <c r="F30" s="18"/>
      <c r="G30" s="25"/>
      <c r="H30" s="26"/>
    </row>
    <row r="31" spans="1:8" ht="24.95" customHeight="1" x14ac:dyDescent="0.15">
      <c r="A31" s="24"/>
      <c r="B31" s="24"/>
      <c r="C31" s="24"/>
      <c r="D31" s="24"/>
      <c r="E31" s="18"/>
      <c r="F31" s="18"/>
      <c r="G31" s="25"/>
      <c r="H31" s="26"/>
    </row>
    <row r="32" spans="1:8" ht="24.95" customHeight="1" x14ac:dyDescent="0.15">
      <c r="A32" s="24"/>
      <c r="B32" s="25"/>
      <c r="C32" s="24"/>
      <c r="D32" s="24"/>
      <c r="E32" s="18"/>
      <c r="F32" s="18"/>
      <c r="G32" s="25"/>
      <c r="H32" s="26"/>
    </row>
    <row r="33" spans="1:8" ht="24.95" customHeight="1" x14ac:dyDescent="0.15">
      <c r="A33" s="24"/>
      <c r="B33" s="25"/>
      <c r="C33" s="24"/>
      <c r="D33" s="24"/>
      <c r="E33" s="18"/>
      <c r="F33" s="18"/>
      <c r="G33" s="25"/>
      <c r="H33" s="26"/>
    </row>
    <row r="34" spans="1:8" ht="24.95" customHeight="1" x14ac:dyDescent="0.15">
      <c r="A34" s="24"/>
      <c r="B34" s="25"/>
      <c r="C34" s="24"/>
      <c r="D34" s="24"/>
      <c r="E34" s="18"/>
      <c r="F34" s="18"/>
      <c r="G34" s="25"/>
      <c r="H34" s="26"/>
    </row>
    <row r="35" spans="1:8" ht="24.95" customHeight="1" x14ac:dyDescent="0.15">
      <c r="A35" s="24"/>
      <c r="B35" s="25"/>
      <c r="C35" s="24"/>
      <c r="D35" s="24"/>
      <c r="E35" s="18"/>
      <c r="F35" s="18"/>
      <c r="G35" s="25"/>
      <c r="H35" s="26"/>
    </row>
    <row r="36" spans="1:8" ht="24.95" customHeight="1" x14ac:dyDescent="0.15">
      <c r="A36" s="24"/>
      <c r="B36" s="25"/>
      <c r="C36" s="24"/>
      <c r="D36" s="24"/>
      <c r="E36" s="18"/>
      <c r="F36" s="18"/>
      <c r="G36" s="25"/>
      <c r="H36" s="26"/>
    </row>
    <row r="37" spans="1:8" ht="24.95" customHeight="1" x14ac:dyDescent="0.15">
      <c r="A37" s="28"/>
      <c r="B37" s="26"/>
      <c r="C37" s="28"/>
      <c r="D37" s="28"/>
      <c r="E37" s="29"/>
      <c r="F37" s="29"/>
      <c r="G37" s="26"/>
      <c r="H37" s="26"/>
    </row>
    <row r="38" spans="1:8" ht="24.95" customHeight="1" x14ac:dyDescent="0.15">
      <c r="A38" s="28"/>
      <c r="B38" s="26"/>
      <c r="C38" s="28"/>
      <c r="D38" s="28"/>
      <c r="E38" s="29"/>
      <c r="F38" s="29"/>
      <c r="G38" s="26"/>
      <c r="H38" s="26"/>
    </row>
    <row r="39" spans="1:8" ht="24.95" customHeight="1" x14ac:dyDescent="0.15">
      <c r="A39" s="28"/>
      <c r="B39" s="26"/>
      <c r="C39" s="28"/>
      <c r="D39" s="28"/>
      <c r="E39" s="29"/>
      <c r="F39" s="29"/>
      <c r="G39" s="26"/>
      <c r="H39" s="26"/>
    </row>
    <row r="40" spans="1:8" ht="24.95" customHeight="1" x14ac:dyDescent="0.15">
      <c r="A40" s="28"/>
      <c r="B40" s="26"/>
      <c r="C40" s="28"/>
      <c r="D40" s="28"/>
      <c r="E40" s="29"/>
      <c r="F40" s="29"/>
      <c r="G40" s="26"/>
      <c r="H40" s="26"/>
    </row>
    <row r="41" spans="1:8" ht="24.95" customHeight="1" x14ac:dyDescent="0.15">
      <c r="A41" s="28"/>
      <c r="B41" s="26"/>
      <c r="C41" s="28"/>
      <c r="D41" s="28"/>
      <c r="E41" s="29"/>
      <c r="F41" s="29"/>
      <c r="G41" s="26"/>
      <c r="H41" s="26"/>
    </row>
    <row r="42" spans="1:8" ht="24.95" customHeight="1" x14ac:dyDescent="0.15">
      <c r="A42" s="28"/>
      <c r="B42" s="26"/>
      <c r="C42" s="28"/>
      <c r="D42" s="28"/>
      <c r="E42" s="29"/>
      <c r="F42" s="29"/>
      <c r="G42" s="26"/>
      <c r="H42" s="26"/>
    </row>
    <row r="43" spans="1:8" ht="24.95" customHeight="1" x14ac:dyDescent="0.15">
      <c r="A43" s="28"/>
      <c r="B43" s="26"/>
      <c r="C43" s="28"/>
      <c r="D43" s="28"/>
      <c r="E43" s="29"/>
      <c r="F43" s="29"/>
      <c r="G43" s="26"/>
      <c r="H43" s="26"/>
    </row>
    <row r="44" spans="1:8" ht="24.95" customHeight="1" x14ac:dyDescent="0.15">
      <c r="A44" s="28"/>
      <c r="B44" s="26"/>
      <c r="C44" s="28"/>
      <c r="D44" s="28"/>
      <c r="E44" s="29"/>
      <c r="F44" s="29"/>
      <c r="G44" s="26"/>
      <c r="H44" s="26"/>
    </row>
    <row r="45" spans="1:8" ht="24.95" customHeight="1" x14ac:dyDescent="0.15">
      <c r="A45" s="28"/>
      <c r="B45" s="26"/>
      <c r="C45" s="28"/>
      <c r="D45" s="28"/>
      <c r="E45" s="29"/>
      <c r="F45" s="29"/>
      <c r="G45" s="26"/>
      <c r="H45" s="26"/>
    </row>
    <row r="46" spans="1:8" ht="24.95" customHeight="1" x14ac:dyDescent="0.15">
      <c r="A46" s="28"/>
      <c r="B46" s="26"/>
      <c r="C46" s="28"/>
      <c r="D46" s="28"/>
      <c r="E46" s="29"/>
      <c r="F46" s="29"/>
      <c r="G46" s="26"/>
      <c r="H46" s="26"/>
    </row>
    <row r="47" spans="1:8" ht="24.95" customHeight="1" x14ac:dyDescent="0.15">
      <c r="A47" s="28"/>
      <c r="B47" s="26"/>
      <c r="C47" s="28"/>
      <c r="D47" s="28"/>
      <c r="E47" s="29"/>
      <c r="F47" s="29"/>
      <c r="G47" s="26"/>
      <c r="H47" s="26"/>
    </row>
    <row r="48" spans="1:8" ht="24.95" customHeight="1" x14ac:dyDescent="0.15">
      <c r="A48" s="28"/>
      <c r="B48" s="26"/>
      <c r="C48" s="28"/>
      <c r="D48" s="28"/>
      <c r="E48" s="29"/>
      <c r="F48" s="29"/>
      <c r="G48" s="26"/>
      <c r="H48" s="26"/>
    </row>
    <row r="49" spans="1:8" ht="24.95" customHeight="1" x14ac:dyDescent="0.15">
      <c r="A49" s="28"/>
      <c r="B49" s="26"/>
      <c r="C49" s="28"/>
      <c r="D49" s="28"/>
      <c r="E49" s="29"/>
      <c r="F49" s="29"/>
      <c r="G49" s="26"/>
      <c r="H49" s="26"/>
    </row>
    <row r="50" spans="1:8" ht="24.95" customHeight="1" x14ac:dyDescent="0.15">
      <c r="A50" s="28"/>
      <c r="B50" s="26"/>
      <c r="C50" s="28"/>
      <c r="D50" s="28"/>
      <c r="E50" s="29"/>
      <c r="F50" s="29"/>
      <c r="G50" s="26"/>
      <c r="H50" s="26"/>
    </row>
    <row r="51" spans="1:8" ht="24.95" customHeight="1" x14ac:dyDescent="0.15">
      <c r="A51" s="28"/>
      <c r="B51" s="26"/>
      <c r="C51" s="28"/>
      <c r="D51" s="28"/>
      <c r="E51" s="29"/>
      <c r="F51" s="29"/>
      <c r="G51" s="26"/>
      <c r="H51" s="26"/>
    </row>
    <row r="52" spans="1:8" ht="24.95" customHeight="1" x14ac:dyDescent="0.15">
      <c r="A52" s="28"/>
      <c r="B52" s="26"/>
      <c r="C52" s="28"/>
      <c r="D52" s="28"/>
      <c r="E52" s="29"/>
      <c r="F52" s="29"/>
      <c r="G52" s="26"/>
      <c r="H52" s="26"/>
    </row>
    <row r="53" spans="1:8" ht="24.95" customHeight="1" x14ac:dyDescent="0.15">
      <c r="A53" s="28"/>
      <c r="B53" s="26"/>
      <c r="C53" s="28"/>
      <c r="D53" s="28"/>
      <c r="E53" s="29"/>
      <c r="F53" s="29"/>
      <c r="G53" s="26"/>
      <c r="H53" s="26"/>
    </row>
    <row r="54" spans="1:8" ht="24.95" customHeight="1" x14ac:dyDescent="0.15">
      <c r="A54" s="28"/>
      <c r="B54" s="26"/>
      <c r="C54" s="28"/>
      <c r="D54" s="28"/>
      <c r="E54" s="29"/>
      <c r="F54" s="29"/>
      <c r="G54" s="26"/>
      <c r="H54" s="26"/>
    </row>
    <row r="55" spans="1:8" ht="24.95" customHeight="1" x14ac:dyDescent="0.15">
      <c r="A55" s="28"/>
      <c r="B55" s="26"/>
      <c r="C55" s="28"/>
      <c r="D55" s="28"/>
      <c r="E55" s="29"/>
      <c r="F55" s="29"/>
      <c r="G55" s="26"/>
      <c r="H55" s="26"/>
    </row>
    <row r="56" spans="1:8" ht="24.95" customHeight="1" x14ac:dyDescent="0.15">
      <c r="A56" s="28"/>
      <c r="B56" s="26"/>
      <c r="C56" s="28"/>
      <c r="D56" s="28"/>
      <c r="E56" s="29"/>
      <c r="F56" s="29"/>
      <c r="G56" s="26"/>
      <c r="H56" s="26"/>
    </row>
    <row r="57" spans="1:8" ht="24.95" customHeight="1" x14ac:dyDescent="0.15">
      <c r="A57" s="28"/>
      <c r="B57" s="26"/>
      <c r="C57" s="28"/>
      <c r="D57" s="28"/>
      <c r="E57" s="29"/>
      <c r="F57" s="29"/>
      <c r="G57" s="26"/>
      <c r="H57" s="26"/>
    </row>
    <row r="58" spans="1:8" ht="24.95" customHeight="1" x14ac:dyDescent="0.15">
      <c r="A58" s="28"/>
      <c r="B58" s="26"/>
      <c r="C58" s="28"/>
      <c r="D58" s="28"/>
      <c r="E58" s="29"/>
      <c r="F58" s="29"/>
      <c r="G58" s="26"/>
      <c r="H58" s="26"/>
    </row>
  </sheetData>
  <mergeCells count="1">
    <mergeCell ref="A1:G1"/>
  </mergeCells>
  <phoneticPr fontId="2"/>
  <pageMargins left="0.7" right="0.7" top="0.75" bottom="0.75" header="0.3" footer="0.3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8C109-5E73-487C-9450-54649A3D42B5}">
  <sheetPr>
    <pageSetUpPr fitToPage="1"/>
  </sheetPr>
  <dimension ref="A1:G72"/>
  <sheetViews>
    <sheetView showGridLines="0" zoomScaleNormal="100" workbookViewId="0">
      <selection sqref="A1:F1"/>
    </sheetView>
  </sheetViews>
  <sheetFormatPr defaultRowHeight="24.95" customHeight="1" x14ac:dyDescent="0.15"/>
  <cols>
    <col min="1" max="1" width="4.125" bestFit="1" customWidth="1"/>
    <col min="2" max="2" width="55.25" bestFit="1" customWidth="1"/>
    <col min="3" max="4" width="5.75" style="1" bestFit="1" customWidth="1"/>
    <col min="5" max="5" width="8.5" style="2" bestFit="1" customWidth="1"/>
    <col min="6" max="6" width="10" style="2" bestFit="1" customWidth="1"/>
  </cols>
  <sheetData>
    <row r="1" spans="1:7" ht="24.95" customHeight="1" x14ac:dyDescent="0.15">
      <c r="A1" s="42" t="s">
        <v>57</v>
      </c>
      <c r="B1" s="42"/>
      <c r="C1" s="42"/>
      <c r="D1" s="42"/>
      <c r="E1" s="42"/>
      <c r="F1" s="39"/>
      <c r="G1" s="17">
        <v>1</v>
      </c>
    </row>
    <row r="2" spans="1:7" s="1" customFormat="1" ht="24.95" customHeight="1" x14ac:dyDescent="0.15">
      <c r="A2" s="4" t="s">
        <v>6</v>
      </c>
      <c r="B2" s="4" t="s">
        <v>0</v>
      </c>
      <c r="C2" s="4" t="s">
        <v>1</v>
      </c>
      <c r="D2" s="4" t="s">
        <v>2</v>
      </c>
      <c r="E2" s="5" t="s">
        <v>3</v>
      </c>
      <c r="F2" s="5" t="s">
        <v>4</v>
      </c>
      <c r="G2" s="4" t="s">
        <v>5</v>
      </c>
    </row>
    <row r="3" spans="1:7" ht="24.95" customHeight="1" x14ac:dyDescent="0.15">
      <c r="A3" s="3"/>
      <c r="B3" s="4" t="s">
        <v>7</v>
      </c>
      <c r="C3" s="4"/>
      <c r="D3" s="4"/>
      <c r="E3" s="6"/>
      <c r="F3" s="6"/>
      <c r="G3" s="3"/>
    </row>
    <row r="4" spans="1:7" ht="24.95" customHeight="1" x14ac:dyDescent="0.15">
      <c r="A4" s="10">
        <v>1</v>
      </c>
      <c r="B4" s="9" t="s">
        <v>28</v>
      </c>
      <c r="C4" s="10">
        <v>1</v>
      </c>
      <c r="D4" s="10" t="s">
        <v>19</v>
      </c>
      <c r="E4" s="11"/>
      <c r="F4" s="11">
        <f>+C4*E4</f>
        <v>0</v>
      </c>
      <c r="G4" s="12"/>
    </row>
    <row r="5" spans="1:7" ht="24.95" customHeight="1" x14ac:dyDescent="0.15">
      <c r="A5" s="14"/>
      <c r="B5" s="13" t="s">
        <v>8</v>
      </c>
      <c r="C5" s="14"/>
      <c r="D5" s="14"/>
      <c r="E5" s="15"/>
      <c r="F5" s="15"/>
      <c r="G5" s="16"/>
    </row>
    <row r="6" spans="1:7" ht="24.95" customHeight="1" x14ac:dyDescent="0.15">
      <c r="A6" s="4">
        <v>2</v>
      </c>
      <c r="B6" s="7" t="s">
        <v>54</v>
      </c>
      <c r="C6" s="4">
        <v>1</v>
      </c>
      <c r="D6" s="4" t="s">
        <v>20</v>
      </c>
      <c r="E6" s="6"/>
      <c r="F6" s="6">
        <f>+C6*E6</f>
        <v>0</v>
      </c>
      <c r="G6" s="3"/>
    </row>
    <row r="7" spans="1:7" ht="24.95" customHeight="1" x14ac:dyDescent="0.15">
      <c r="A7" s="4">
        <v>3</v>
      </c>
      <c r="B7" s="7" t="s">
        <v>9</v>
      </c>
      <c r="C7" s="4">
        <v>2</v>
      </c>
      <c r="D7" s="4" t="s">
        <v>21</v>
      </c>
      <c r="E7" s="6"/>
      <c r="F7" s="6">
        <f t="shared" ref="F7:F15" si="0">+C7*E7</f>
        <v>0</v>
      </c>
      <c r="G7" s="3"/>
    </row>
    <row r="8" spans="1:7" ht="24.95" customHeight="1" x14ac:dyDescent="0.15">
      <c r="A8" s="4">
        <v>4</v>
      </c>
      <c r="B8" s="7" t="s">
        <v>10</v>
      </c>
      <c r="C8" s="4">
        <v>150</v>
      </c>
      <c r="D8" s="4" t="s">
        <v>23</v>
      </c>
      <c r="E8" s="6"/>
      <c r="F8" s="6">
        <f t="shared" si="0"/>
        <v>0</v>
      </c>
      <c r="G8" s="3"/>
    </row>
    <row r="9" spans="1:7" ht="24.95" customHeight="1" x14ac:dyDescent="0.15">
      <c r="A9" s="4">
        <v>5</v>
      </c>
      <c r="B9" s="7" t="s">
        <v>11</v>
      </c>
      <c r="C9" s="4">
        <v>1</v>
      </c>
      <c r="D9" s="4" t="s">
        <v>22</v>
      </c>
      <c r="E9" s="6"/>
      <c r="F9" s="6">
        <f t="shared" si="0"/>
        <v>0</v>
      </c>
      <c r="G9" s="3"/>
    </row>
    <row r="10" spans="1:7" ht="24.95" customHeight="1" x14ac:dyDescent="0.15">
      <c r="A10" s="4">
        <v>6</v>
      </c>
      <c r="B10" s="7" t="s">
        <v>12</v>
      </c>
      <c r="C10" s="4">
        <v>1</v>
      </c>
      <c r="D10" s="4" t="s">
        <v>22</v>
      </c>
      <c r="E10" s="6"/>
      <c r="F10" s="6">
        <f t="shared" si="0"/>
        <v>0</v>
      </c>
      <c r="G10" s="3"/>
    </row>
    <row r="11" spans="1:7" ht="24.95" customHeight="1" x14ac:dyDescent="0.15">
      <c r="A11" s="4">
        <v>7</v>
      </c>
      <c r="B11" s="7" t="s">
        <v>13</v>
      </c>
      <c r="C11" s="4">
        <v>1</v>
      </c>
      <c r="D11" s="4" t="s">
        <v>22</v>
      </c>
      <c r="E11" s="6"/>
      <c r="F11" s="6">
        <f t="shared" si="0"/>
        <v>0</v>
      </c>
      <c r="G11" s="3"/>
    </row>
    <row r="12" spans="1:7" ht="24.95" customHeight="1" x14ac:dyDescent="0.15">
      <c r="A12" s="4">
        <v>8</v>
      </c>
      <c r="B12" s="7" t="s">
        <v>14</v>
      </c>
      <c r="C12" s="4">
        <v>1</v>
      </c>
      <c r="D12" s="4" t="s">
        <v>22</v>
      </c>
      <c r="E12" s="6"/>
      <c r="F12" s="6">
        <f t="shared" si="0"/>
        <v>0</v>
      </c>
      <c r="G12" s="3"/>
    </row>
    <row r="13" spans="1:7" ht="24.95" customHeight="1" x14ac:dyDescent="0.15">
      <c r="A13" s="4">
        <v>9</v>
      </c>
      <c r="B13" s="7" t="s">
        <v>15</v>
      </c>
      <c r="C13" s="4">
        <v>6</v>
      </c>
      <c r="D13" s="4" t="s">
        <v>24</v>
      </c>
      <c r="E13" s="6"/>
      <c r="F13" s="6">
        <f t="shared" si="0"/>
        <v>0</v>
      </c>
      <c r="G13" s="3"/>
    </row>
    <row r="14" spans="1:7" ht="24.95" customHeight="1" x14ac:dyDescent="0.15">
      <c r="A14" s="4">
        <v>10</v>
      </c>
      <c r="B14" s="7" t="s">
        <v>16</v>
      </c>
      <c r="C14" s="4">
        <v>1</v>
      </c>
      <c r="D14" s="4" t="s">
        <v>25</v>
      </c>
      <c r="E14" s="6"/>
      <c r="F14" s="6">
        <f t="shared" si="0"/>
        <v>0</v>
      </c>
      <c r="G14" s="3"/>
    </row>
    <row r="15" spans="1:7" ht="24.95" customHeight="1" x14ac:dyDescent="0.15">
      <c r="A15" s="4">
        <v>11</v>
      </c>
      <c r="B15" s="7" t="s">
        <v>17</v>
      </c>
      <c r="C15" s="4">
        <v>1</v>
      </c>
      <c r="D15" s="4" t="s">
        <v>25</v>
      </c>
      <c r="E15" s="6"/>
      <c r="F15" s="6">
        <f t="shared" si="0"/>
        <v>0</v>
      </c>
      <c r="G15" s="3"/>
    </row>
    <row r="16" spans="1:7" ht="24.95" customHeight="1" x14ac:dyDescent="0.15">
      <c r="A16" s="3"/>
      <c r="B16" s="4" t="s">
        <v>18</v>
      </c>
      <c r="C16" s="4"/>
      <c r="D16" s="4"/>
      <c r="E16" s="6"/>
      <c r="F16" s="8">
        <f>SUM(F4:F15)</f>
        <v>0</v>
      </c>
      <c r="G16" s="3"/>
    </row>
    <row r="17" spans="1:7" ht="24.95" customHeight="1" x14ac:dyDescent="0.15">
      <c r="A17" s="3"/>
      <c r="B17" s="3"/>
      <c r="C17" s="4"/>
      <c r="D17" s="4"/>
      <c r="E17" s="6"/>
      <c r="F17" s="6"/>
      <c r="G17" s="3"/>
    </row>
    <row r="18" spans="1:7" ht="24.95" customHeight="1" x14ac:dyDescent="0.15">
      <c r="A18" s="3"/>
      <c r="B18" s="3"/>
      <c r="C18" s="4"/>
      <c r="D18" s="4"/>
      <c r="E18" s="6"/>
      <c r="F18" s="6"/>
      <c r="G18" s="3"/>
    </row>
    <row r="19" spans="1:7" ht="24.95" customHeight="1" x14ac:dyDescent="0.15">
      <c r="A19" s="3"/>
      <c r="B19" s="4" t="s">
        <v>26</v>
      </c>
      <c r="C19" s="4"/>
      <c r="D19" s="4"/>
      <c r="E19" s="6"/>
      <c r="F19" s="6"/>
      <c r="G19" s="3"/>
    </row>
    <row r="20" spans="1:7" ht="24.95" customHeight="1" x14ac:dyDescent="0.15">
      <c r="A20" s="3">
        <v>1</v>
      </c>
      <c r="B20" s="7" t="s">
        <v>27</v>
      </c>
      <c r="C20" s="4">
        <v>1</v>
      </c>
      <c r="D20" s="4" t="s">
        <v>19</v>
      </c>
      <c r="E20" s="6"/>
      <c r="F20" s="5" t="s">
        <v>34</v>
      </c>
      <c r="G20" s="3"/>
    </row>
    <row r="21" spans="1:7" ht="24.95" customHeight="1" x14ac:dyDescent="0.15">
      <c r="A21" s="3">
        <v>2</v>
      </c>
      <c r="B21" s="7" t="s">
        <v>29</v>
      </c>
      <c r="C21" s="4">
        <v>150</v>
      </c>
      <c r="D21" s="4" t="s">
        <v>23</v>
      </c>
      <c r="E21" s="6"/>
      <c r="F21" s="5" t="s">
        <v>34</v>
      </c>
      <c r="G21" s="3"/>
    </row>
    <row r="22" spans="1:7" ht="24.95" customHeight="1" x14ac:dyDescent="0.15">
      <c r="A22" s="3">
        <v>3</v>
      </c>
      <c r="B22" s="7" t="s">
        <v>30</v>
      </c>
      <c r="C22" s="4">
        <v>1</v>
      </c>
      <c r="D22" s="4" t="s">
        <v>22</v>
      </c>
      <c r="E22" s="6"/>
      <c r="F22" s="5" t="s">
        <v>34</v>
      </c>
      <c r="G22" s="3"/>
    </row>
    <row r="23" spans="1:7" ht="24.95" customHeight="1" x14ac:dyDescent="0.15">
      <c r="A23" s="3">
        <v>4</v>
      </c>
      <c r="B23" s="7" t="s">
        <v>31</v>
      </c>
      <c r="C23" s="4">
        <v>1</v>
      </c>
      <c r="D23" s="4" t="s">
        <v>22</v>
      </c>
      <c r="E23" s="6"/>
      <c r="F23" s="5" t="s">
        <v>34</v>
      </c>
      <c r="G23" s="3"/>
    </row>
    <row r="24" spans="1:7" ht="24.95" customHeight="1" x14ac:dyDescent="0.15">
      <c r="A24" s="3">
        <v>5</v>
      </c>
      <c r="B24" s="7" t="s">
        <v>32</v>
      </c>
      <c r="C24" s="4">
        <v>1</v>
      </c>
      <c r="D24" s="4" t="s">
        <v>25</v>
      </c>
      <c r="E24" s="6"/>
      <c r="F24" s="6">
        <f>+C24*E24</f>
        <v>0</v>
      </c>
      <c r="G24" s="3"/>
    </row>
    <row r="25" spans="1:7" ht="24.95" customHeight="1" x14ac:dyDescent="0.15">
      <c r="A25" s="3">
        <v>6</v>
      </c>
      <c r="B25" s="7" t="s">
        <v>33</v>
      </c>
      <c r="C25" s="4">
        <v>4</v>
      </c>
      <c r="D25" s="4" t="s">
        <v>20</v>
      </c>
      <c r="E25" s="6"/>
      <c r="F25" s="6">
        <f>+C25*E25</f>
        <v>0</v>
      </c>
      <c r="G25" s="3"/>
    </row>
    <row r="26" spans="1:7" ht="24.95" customHeight="1" x14ac:dyDescent="0.15">
      <c r="A26" s="3"/>
      <c r="B26" s="4" t="s">
        <v>18</v>
      </c>
      <c r="C26" s="4"/>
      <c r="D26" s="4"/>
      <c r="E26" s="6"/>
      <c r="F26" s="8">
        <f>SUM(F24:F25)</f>
        <v>0</v>
      </c>
      <c r="G26" s="3"/>
    </row>
    <row r="27" spans="1:7" ht="24.95" customHeight="1" x14ac:dyDescent="0.15">
      <c r="A27" s="3"/>
      <c r="B27" s="3"/>
      <c r="C27" s="4"/>
      <c r="D27" s="4"/>
      <c r="E27" s="6"/>
      <c r="F27" s="6"/>
      <c r="G27" s="3"/>
    </row>
    <row r="28" spans="1:7" ht="24.95" customHeight="1" x14ac:dyDescent="0.15">
      <c r="A28" s="3"/>
      <c r="B28" s="3"/>
      <c r="C28" s="4"/>
      <c r="D28" s="4"/>
      <c r="E28" s="6"/>
      <c r="F28" s="6"/>
      <c r="G28" s="3"/>
    </row>
    <row r="29" spans="1:7" ht="24.95" customHeight="1" x14ac:dyDescent="0.15">
      <c r="A29" s="3"/>
      <c r="B29" s="4" t="s">
        <v>35</v>
      </c>
      <c r="C29" s="4"/>
      <c r="D29" s="4"/>
      <c r="E29" s="6"/>
      <c r="F29" s="6"/>
      <c r="G29" s="3"/>
    </row>
    <row r="30" spans="1:7" ht="24.95" customHeight="1" x14ac:dyDescent="0.15">
      <c r="A30" s="3"/>
      <c r="B30" s="3" t="s">
        <v>55</v>
      </c>
      <c r="C30" s="4">
        <v>1</v>
      </c>
      <c r="D30" s="4" t="s">
        <v>25</v>
      </c>
      <c r="E30" s="6"/>
      <c r="F30" s="6">
        <f>+C30*E30</f>
        <v>0</v>
      </c>
      <c r="G30" s="3"/>
    </row>
    <row r="31" spans="1:7" ht="24.95" customHeight="1" x14ac:dyDescent="0.15">
      <c r="A31" s="3"/>
      <c r="B31" s="4" t="s">
        <v>18</v>
      </c>
      <c r="C31" s="4"/>
      <c r="D31" s="4"/>
      <c r="E31" s="6"/>
      <c r="F31" s="8">
        <f>SUM(F30)</f>
        <v>0</v>
      </c>
      <c r="G31" s="3"/>
    </row>
    <row r="32" spans="1:7" ht="24.95" customHeight="1" x14ac:dyDescent="0.15">
      <c r="A32" s="3"/>
      <c r="B32" s="3"/>
      <c r="C32" s="4"/>
      <c r="D32" s="4"/>
      <c r="E32" s="6"/>
      <c r="F32" s="6"/>
      <c r="G32" s="3"/>
    </row>
    <row r="33" spans="1:7" ht="24.95" customHeight="1" x14ac:dyDescent="0.15">
      <c r="A33" s="3"/>
      <c r="B33" s="3"/>
      <c r="C33" s="4"/>
      <c r="D33" s="4"/>
      <c r="E33" s="6"/>
      <c r="F33" s="6"/>
      <c r="G33" s="3"/>
    </row>
    <row r="34" spans="1:7" ht="24.95" customHeight="1" x14ac:dyDescent="0.15">
      <c r="A34" s="3"/>
      <c r="B34" s="3"/>
      <c r="C34" s="4"/>
      <c r="D34" s="4"/>
      <c r="E34" s="6"/>
      <c r="F34" s="6"/>
      <c r="G34" s="3"/>
    </row>
    <row r="35" spans="1:7" ht="24.95" customHeight="1" x14ac:dyDescent="0.15">
      <c r="A35" s="3"/>
      <c r="B35" s="3"/>
      <c r="C35" s="4"/>
      <c r="D35" s="4"/>
      <c r="E35" s="6"/>
      <c r="F35" s="6"/>
      <c r="G35" s="3"/>
    </row>
    <row r="36" spans="1:7" ht="24.95" customHeight="1" x14ac:dyDescent="0.15">
      <c r="A36" s="3"/>
      <c r="B36" s="3"/>
      <c r="C36" s="4"/>
      <c r="D36" s="4"/>
      <c r="E36" s="6"/>
      <c r="F36" s="6"/>
      <c r="G36" s="3"/>
    </row>
    <row r="37" spans="1:7" ht="24.95" customHeight="1" x14ac:dyDescent="0.15">
      <c r="A37" s="42" t="s">
        <v>53</v>
      </c>
      <c r="B37" s="42"/>
      <c r="C37" s="42"/>
      <c r="D37" s="42"/>
      <c r="E37" s="42"/>
      <c r="F37" s="39"/>
      <c r="G37" s="17">
        <v>2</v>
      </c>
    </row>
    <row r="38" spans="1:7" ht="24.95" customHeight="1" x14ac:dyDescent="0.15">
      <c r="A38" s="4" t="s">
        <v>6</v>
      </c>
      <c r="B38" s="4" t="s">
        <v>0</v>
      </c>
      <c r="C38" s="4" t="s">
        <v>1</v>
      </c>
      <c r="D38" s="4" t="s">
        <v>2</v>
      </c>
      <c r="E38" s="5" t="s">
        <v>3</v>
      </c>
      <c r="F38" s="5" t="s">
        <v>4</v>
      </c>
      <c r="G38" s="4" t="s">
        <v>5</v>
      </c>
    </row>
    <row r="39" spans="1:7" ht="24.95" customHeight="1" x14ac:dyDescent="0.15">
      <c r="A39" s="3"/>
      <c r="B39" s="4" t="s">
        <v>36</v>
      </c>
      <c r="C39" s="4"/>
      <c r="D39" s="4"/>
      <c r="E39" s="6"/>
      <c r="F39" s="6"/>
      <c r="G39" s="3"/>
    </row>
    <row r="40" spans="1:7" ht="24.95" customHeight="1" x14ac:dyDescent="0.15">
      <c r="A40" s="10"/>
      <c r="B40" s="19" t="s">
        <v>37</v>
      </c>
      <c r="C40" s="20">
        <v>1</v>
      </c>
      <c r="D40" s="20" t="s">
        <v>25</v>
      </c>
      <c r="E40" s="21"/>
      <c r="F40" s="21">
        <f>+C40*E40</f>
        <v>0</v>
      </c>
      <c r="G40" s="22"/>
    </row>
    <row r="41" spans="1:7" ht="24.95" customHeight="1" x14ac:dyDescent="0.15">
      <c r="A41" s="4"/>
      <c r="B41" s="24" t="s">
        <v>18</v>
      </c>
      <c r="C41" s="24"/>
      <c r="D41" s="24"/>
      <c r="E41" s="18"/>
      <c r="F41" s="8">
        <f>SUM(F40)</f>
        <v>0</v>
      </c>
      <c r="G41" s="25"/>
    </row>
    <row r="42" spans="1:7" ht="24.95" customHeight="1" x14ac:dyDescent="0.15">
      <c r="A42" s="4"/>
      <c r="B42" s="23"/>
      <c r="C42" s="24"/>
      <c r="D42" s="24"/>
      <c r="E42" s="18"/>
      <c r="F42" s="18"/>
      <c r="G42" s="25"/>
    </row>
    <row r="43" spans="1:7" ht="24.95" customHeight="1" x14ac:dyDescent="0.15">
      <c r="A43" s="4"/>
      <c r="B43" s="23"/>
      <c r="C43" s="24"/>
      <c r="D43" s="24"/>
      <c r="E43" s="18"/>
      <c r="F43" s="18"/>
      <c r="G43" s="25"/>
    </row>
    <row r="44" spans="1:7" ht="24.95" customHeight="1" x14ac:dyDescent="0.15">
      <c r="A44" s="4"/>
      <c r="B44" s="24" t="s">
        <v>38</v>
      </c>
      <c r="C44" s="24"/>
      <c r="D44" s="24"/>
      <c r="E44" s="18"/>
      <c r="F44" s="18"/>
      <c r="G44" s="25"/>
    </row>
    <row r="45" spans="1:7" ht="24.95" customHeight="1" x14ac:dyDescent="0.15">
      <c r="A45" s="4"/>
      <c r="B45" s="23" t="s">
        <v>39</v>
      </c>
      <c r="C45" s="24">
        <v>1</v>
      </c>
      <c r="D45" s="24" t="s">
        <v>25</v>
      </c>
      <c r="E45" s="18"/>
      <c r="F45" s="18">
        <f>+C45*E45</f>
        <v>0</v>
      </c>
      <c r="G45" s="25"/>
    </row>
    <row r="46" spans="1:7" ht="24.95" customHeight="1" x14ac:dyDescent="0.15">
      <c r="A46" s="4"/>
      <c r="B46" s="24" t="s">
        <v>18</v>
      </c>
      <c r="C46" s="24"/>
      <c r="D46" s="24"/>
      <c r="E46" s="18"/>
      <c r="F46" s="8">
        <f>SUM(F45)</f>
        <v>0</v>
      </c>
      <c r="G46" s="25"/>
    </row>
    <row r="47" spans="1:7" ht="24.95" customHeight="1" x14ac:dyDescent="0.15">
      <c r="A47" s="4"/>
      <c r="B47" s="23"/>
      <c r="C47" s="24"/>
      <c r="D47" s="24"/>
      <c r="E47" s="18"/>
      <c r="F47" s="18"/>
      <c r="G47" s="25"/>
    </row>
    <row r="48" spans="1:7" ht="24.95" customHeight="1" x14ac:dyDescent="0.15">
      <c r="A48" s="4"/>
      <c r="B48" s="23"/>
      <c r="C48" s="24"/>
      <c r="D48" s="24"/>
      <c r="E48" s="18"/>
      <c r="F48" s="18"/>
      <c r="G48" s="25"/>
    </row>
    <row r="49" spans="1:7" ht="24.95" customHeight="1" x14ac:dyDescent="0.15">
      <c r="A49" s="4"/>
      <c r="B49" s="23"/>
      <c r="C49" s="24"/>
      <c r="D49" s="24"/>
      <c r="E49" s="18"/>
      <c r="F49" s="18"/>
      <c r="G49" s="25"/>
    </row>
    <row r="50" spans="1:7" ht="24.95" customHeight="1" x14ac:dyDescent="0.15">
      <c r="A50" s="4"/>
      <c r="B50" s="23"/>
      <c r="C50" s="24"/>
      <c r="D50" s="24"/>
      <c r="E50" s="18"/>
      <c r="F50" s="18"/>
      <c r="G50" s="25"/>
    </row>
    <row r="51" spans="1:7" ht="24.95" customHeight="1" x14ac:dyDescent="0.15">
      <c r="A51" s="4"/>
      <c r="B51" s="23"/>
      <c r="C51" s="24"/>
      <c r="D51" s="24"/>
      <c r="E51" s="18"/>
      <c r="F51" s="18"/>
      <c r="G51" s="25"/>
    </row>
    <row r="52" spans="1:7" ht="24.95" customHeight="1" x14ac:dyDescent="0.15">
      <c r="A52" s="3"/>
      <c r="B52" s="24"/>
      <c r="C52" s="24"/>
      <c r="D52" s="24"/>
      <c r="E52" s="18"/>
      <c r="F52" s="18"/>
      <c r="G52" s="25"/>
    </row>
    <row r="53" spans="1:7" ht="24.95" customHeight="1" x14ac:dyDescent="0.15">
      <c r="A53" s="3"/>
      <c r="B53" s="3"/>
      <c r="C53" s="4"/>
      <c r="D53" s="4"/>
      <c r="E53" s="6"/>
      <c r="F53" s="6"/>
      <c r="G53" s="3"/>
    </row>
    <row r="54" spans="1:7" ht="24.95" customHeight="1" x14ac:dyDescent="0.15">
      <c r="A54" s="3"/>
      <c r="B54" s="3"/>
      <c r="C54" s="4"/>
      <c r="D54" s="4"/>
      <c r="E54" s="6"/>
      <c r="F54" s="6"/>
      <c r="G54" s="3"/>
    </row>
    <row r="55" spans="1:7" ht="24.95" customHeight="1" x14ac:dyDescent="0.15">
      <c r="A55" s="3"/>
      <c r="B55" s="4"/>
      <c r="C55" s="4"/>
      <c r="D55" s="4"/>
      <c r="E55" s="6"/>
      <c r="F55" s="6"/>
      <c r="G55" s="3"/>
    </row>
    <row r="56" spans="1:7" ht="24.95" customHeight="1" x14ac:dyDescent="0.15">
      <c r="A56" s="3"/>
      <c r="B56" s="7"/>
      <c r="C56" s="4"/>
      <c r="D56" s="4"/>
      <c r="E56" s="6"/>
      <c r="F56" s="5"/>
      <c r="G56" s="3"/>
    </row>
    <row r="57" spans="1:7" ht="24.95" customHeight="1" x14ac:dyDescent="0.15">
      <c r="A57" s="3"/>
      <c r="B57" s="7"/>
      <c r="C57" s="4"/>
      <c r="D57" s="4"/>
      <c r="E57" s="6"/>
      <c r="F57" s="5"/>
      <c r="G57" s="3"/>
    </row>
    <row r="58" spans="1:7" ht="24.95" customHeight="1" x14ac:dyDescent="0.15">
      <c r="A58" s="3"/>
      <c r="B58" s="7"/>
      <c r="C58" s="4"/>
      <c r="D58" s="4"/>
      <c r="E58" s="6"/>
      <c r="F58" s="5"/>
      <c r="G58" s="3"/>
    </row>
    <row r="59" spans="1:7" ht="24.95" customHeight="1" x14ac:dyDescent="0.15">
      <c r="A59" s="3"/>
      <c r="B59" s="7"/>
      <c r="C59" s="4"/>
      <c r="D59" s="4"/>
      <c r="E59" s="6"/>
      <c r="F59" s="5"/>
      <c r="G59" s="3"/>
    </row>
    <row r="60" spans="1:7" ht="24.95" customHeight="1" x14ac:dyDescent="0.15">
      <c r="A60" s="3"/>
      <c r="B60" s="7"/>
      <c r="C60" s="4"/>
      <c r="D60" s="4"/>
      <c r="E60" s="6"/>
      <c r="F60" s="18"/>
      <c r="G60" s="3"/>
    </row>
    <row r="61" spans="1:7" ht="24.95" customHeight="1" x14ac:dyDescent="0.15">
      <c r="A61" s="3"/>
      <c r="B61" s="7"/>
      <c r="C61" s="4"/>
      <c r="D61" s="4"/>
      <c r="E61" s="6"/>
      <c r="F61" s="18"/>
      <c r="G61" s="3"/>
    </row>
    <row r="62" spans="1:7" ht="24.95" customHeight="1" x14ac:dyDescent="0.15">
      <c r="A62" s="3"/>
      <c r="B62" s="4"/>
      <c r="C62" s="4"/>
      <c r="D62" s="4"/>
      <c r="E62" s="6"/>
      <c r="F62" s="18"/>
      <c r="G62" s="3"/>
    </row>
    <row r="63" spans="1:7" ht="24.95" customHeight="1" x14ac:dyDescent="0.15">
      <c r="A63" s="3"/>
      <c r="B63" s="3"/>
      <c r="C63" s="4"/>
      <c r="D63" s="4"/>
      <c r="E63" s="6"/>
      <c r="F63" s="6"/>
      <c r="G63" s="3"/>
    </row>
    <row r="64" spans="1:7" ht="24.95" customHeight="1" x14ac:dyDescent="0.15">
      <c r="A64" s="3"/>
      <c r="B64" s="3"/>
      <c r="C64" s="4"/>
      <c r="D64" s="4"/>
      <c r="E64" s="6"/>
      <c r="F64" s="6"/>
      <c r="G64" s="3"/>
    </row>
    <row r="65" spans="1:7" ht="24.95" customHeight="1" x14ac:dyDescent="0.15">
      <c r="A65" s="3"/>
      <c r="B65" s="4"/>
      <c r="C65" s="4"/>
      <c r="D65" s="4"/>
      <c r="E65" s="6"/>
      <c r="F65" s="6"/>
      <c r="G65" s="3"/>
    </row>
    <row r="66" spans="1:7" ht="24.95" customHeight="1" x14ac:dyDescent="0.15">
      <c r="A66" s="3"/>
      <c r="B66" s="3"/>
      <c r="C66" s="4"/>
      <c r="D66" s="4"/>
      <c r="E66" s="6"/>
      <c r="F66" s="6"/>
      <c r="G66" s="3"/>
    </row>
    <row r="67" spans="1:7" ht="24.95" customHeight="1" x14ac:dyDescent="0.15">
      <c r="A67" s="3"/>
      <c r="B67" s="4"/>
      <c r="C67" s="4"/>
      <c r="D67" s="4"/>
      <c r="E67" s="6"/>
      <c r="F67" s="6"/>
      <c r="G67" s="3"/>
    </row>
    <row r="68" spans="1:7" ht="24.95" customHeight="1" x14ac:dyDescent="0.15">
      <c r="A68" s="3"/>
      <c r="B68" s="3"/>
      <c r="C68" s="4"/>
      <c r="D68" s="4"/>
      <c r="E68" s="6"/>
      <c r="F68" s="6"/>
      <c r="G68" s="3"/>
    </row>
    <row r="69" spans="1:7" ht="24.95" customHeight="1" x14ac:dyDescent="0.15">
      <c r="A69" s="3"/>
      <c r="B69" s="3"/>
      <c r="C69" s="4"/>
      <c r="D69" s="4"/>
      <c r="E69" s="6"/>
      <c r="F69" s="6"/>
      <c r="G69" s="3"/>
    </row>
    <row r="70" spans="1:7" ht="24.95" customHeight="1" x14ac:dyDescent="0.15">
      <c r="A70" s="3"/>
      <c r="B70" s="3"/>
      <c r="C70" s="4"/>
      <c r="D70" s="4"/>
      <c r="E70" s="6"/>
      <c r="F70" s="6"/>
      <c r="G70" s="3"/>
    </row>
    <row r="71" spans="1:7" ht="24.95" customHeight="1" x14ac:dyDescent="0.15">
      <c r="A71" s="3"/>
      <c r="B71" s="3"/>
      <c r="C71" s="4"/>
      <c r="D71" s="4"/>
      <c r="E71" s="6"/>
      <c r="F71" s="6"/>
      <c r="G71" s="3"/>
    </row>
    <row r="72" spans="1:7" ht="24.95" customHeight="1" x14ac:dyDescent="0.15">
      <c r="A72" s="3"/>
      <c r="B72" s="3"/>
      <c r="C72" s="4"/>
      <c r="D72" s="4"/>
      <c r="E72" s="6"/>
      <c r="F72" s="6"/>
      <c r="G72" s="3"/>
    </row>
  </sheetData>
  <mergeCells count="2">
    <mergeCell ref="A1:F1"/>
    <mergeCell ref="A37:F37"/>
  </mergeCells>
  <phoneticPr fontId="2"/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積算書</vt:lpstr>
      <vt:lpstr>積算明細書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2026-08-21T00:09:39Z</dcterms:created>
  <dcterms:modified xsi:type="dcterms:W3CDTF">2026-08-21T00:09:39Z</dcterms:modified>
</cp:coreProperties>
</file>